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6215" windowHeight="9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8" i="1" l="1"/>
  <c r="H18" i="1"/>
  <c r="G18" i="1"/>
  <c r="J17" i="1"/>
  <c r="J16" i="1"/>
  <c r="J15" i="1"/>
  <c r="J14" i="1"/>
  <c r="J13" i="1"/>
  <c r="J12" i="1"/>
  <c r="J11" i="1"/>
  <c r="I10" i="1"/>
  <c r="H10" i="1"/>
  <c r="G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<sst xmlns="http://schemas.openxmlformats.org/spreadsheetml/2006/main" count="58" uniqueCount="52">
  <si>
    <t>Хлеб пшеничный</t>
  </si>
  <si>
    <t>Итого:</t>
  </si>
  <si>
    <t>Обед</t>
  </si>
  <si>
    <t>Хлеб ржаной</t>
  </si>
  <si>
    <t>Номер рецептуры №</t>
  </si>
  <si>
    <t>Наименование блюда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</si>
  <si>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</si>
  <si>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</si>
  <si>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</si>
  <si>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</si>
  <si>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</si>
  <si>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171/М</t>
  </si>
  <si>
    <t>Итого за обед</t>
  </si>
  <si>
    <t>14/М</t>
  </si>
  <si>
    <t>Масло сливочное</t>
  </si>
  <si>
    <t>Каша гречневая рассыпчатая</t>
  </si>
  <si>
    <t>378/М</t>
  </si>
  <si>
    <t>349/М</t>
  </si>
  <si>
    <t>Компот из све-жих яблок, 200/11</t>
  </si>
  <si>
    <t>День 8</t>
  </si>
  <si>
    <t>279/М</t>
  </si>
  <si>
    <t>Тефтели из говядины с соусом красным основным</t>
  </si>
  <si>
    <t>100\30</t>
  </si>
  <si>
    <t>55/М</t>
  </si>
  <si>
    <t>Салат из свеклы с соленым огурцом</t>
  </si>
  <si>
    <t>102/М</t>
  </si>
  <si>
    <t xml:space="preserve">Суп картофельный с макаронными изделиями </t>
  </si>
  <si>
    <t xml:space="preserve">Каша гречневая рассыпчатая </t>
  </si>
  <si>
    <t>Тефтели  из говядины с соусом красным основным</t>
  </si>
  <si>
    <t xml:space="preserve">Чай с сахаром и лимоном </t>
  </si>
  <si>
    <t>90\30</t>
  </si>
  <si>
    <t>180\10\7</t>
  </si>
  <si>
    <t>Прием пищи</t>
  </si>
  <si>
    <t>Раздел</t>
  </si>
  <si>
    <t>Завтрак</t>
  </si>
  <si>
    <t>Школа</t>
  </si>
  <si>
    <t>Выход, г</t>
  </si>
  <si>
    <t xml:space="preserve"> </t>
  </si>
  <si>
    <t>Цена</t>
  </si>
  <si>
    <t>80.00</t>
  </si>
  <si>
    <t>МБОУ СОШ № 27 им. Ю.С. Кучиева</t>
  </si>
  <si>
    <t>отд\корп.</t>
  </si>
  <si>
    <t>закуска</t>
  </si>
  <si>
    <t>гор.блюдо</t>
  </si>
  <si>
    <t>гарнир</t>
  </si>
  <si>
    <t>гор.напит.</t>
  </si>
  <si>
    <t>хлеб</t>
  </si>
  <si>
    <t>1 блюдо</t>
  </si>
  <si>
    <t>2 блюдо</t>
  </si>
  <si>
    <t>сладкое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</si>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</sst>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Border="1"/>
    <xf numFmtId="0" fontId="6" fillId="0" borderId="1" xfId="0" applyFont="1" applyBorder="1"/>
    <xf numFmtId="0" fontId="0" fillId="0" borderId="1" xfId="0" applyBorder="1" applyAlignment="1">
      <alignment horizontal="right" wrapText="1"/>
    </xf>
    <xf numFmtId="2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right"/>
    </xf>
    <xf numFmtId="0" fontId="1" fillId="0" borderId="1" xfId="1" applyFont="1" applyBorder="1" applyAlignment="1">
      <alignment horizontal="center"/>
    </xf>
    <xf numFmtId="172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center"/>
    </xf>
    <xf numFmtId="172" fontId="1" fillId="0" borderId="1" xfId="1" applyNumberFormat="1" applyFont="1" applyBorder="1" applyAlignment="1">
      <alignment horizontal="center" vertical="top"/>
    </xf>
    <xf numFmtId="172" fontId="3" fillId="0" borderId="1" xfId="1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1" fontId="7" fillId="0" borderId="1" xfId="0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172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workbookViewId="0">
      <selection activeCell="D22" sqref="D22"/>
    </sheetView>
  </sheetViews>
  <sheetFormatPr defaultRowHeight="15" x14ac:dyDescent="0.25"/>
  <cols>
    <col min="1" max="1" width="11.85546875" customWidth="1"/>
    <col min="2" max="3" width="9.140625" customWidth="1"/>
    <col min="4" max="4" width="42.28515625" customWidth="1"/>
    <col min="5" max="5" width="8.28515625" customWidth="1"/>
    <col min="6" max="6" width="6.140625" customWidth="1"/>
    <col min="7" max="7" width="7.5703125" customWidth="1"/>
    <col min="8" max="8" width="7.85546875" customWidth="1"/>
    <col min="9" max="9" width="11.42578125" customWidth="1"/>
    <col min="10" max="10" width="14.42578125" customWidth="1"/>
  </cols>
  <sheetData>
    <row r="2" spans="1:10" ht="17.25" customHeight="1" x14ac:dyDescent="0.25">
      <c r="A2" s="3" t="s">
        <v>35</v>
      </c>
      <c r="B2" s="3" t="s">
        <v>40</v>
      </c>
      <c r="C2" s="3"/>
      <c r="D2" s="1"/>
      <c r="E2" s="5" t="s">
        <v>41</v>
      </c>
      <c r="F2" s="1"/>
      <c r="G2" s="1"/>
      <c r="H2" s="5" t="s">
        <v>19</v>
      </c>
      <c r="I2" s="4">
        <v>45035</v>
      </c>
      <c r="J2" s="1"/>
    </row>
    <row r="3" spans="1:10" ht="29.45" customHeight="1" x14ac:dyDescent="0.25">
      <c r="A3" s="5" t="s">
        <v>32</v>
      </c>
      <c r="B3" s="5" t="s">
        <v>33</v>
      </c>
      <c r="C3" s="2" t="s">
        <v>4</v>
      </c>
      <c r="D3" s="2" t="s">
        <v>5</v>
      </c>
      <c r="E3" s="5" t="s">
        <v>36</v>
      </c>
      <c r="F3" s="5" t="s">
        <v>38</v>
      </c>
      <c r="G3" s="1" t="s">
        <v>6</v>
      </c>
      <c r="H3" s="1"/>
      <c r="I3" s="1"/>
      <c r="J3" s="2" t="s">
        <v>7</v>
      </c>
    </row>
    <row r="4" spans="1:10" ht="12" customHeight="1" x14ac:dyDescent="0.25">
      <c r="A4" s="5" t="s">
        <v>34</v>
      </c>
      <c r="B4" s="5"/>
      <c r="C4" s="5"/>
      <c r="D4" s="5"/>
      <c r="E4" s="5"/>
      <c r="F4" s="5" t="s">
        <v>37</v>
      </c>
      <c r="G4" s="5" t="s">
        <v>8</v>
      </c>
      <c r="H4" s="5" t="s">
        <v>9</v>
      </c>
      <c r="I4" s="7" t="s">
        <v>10</v>
      </c>
      <c r="J4" s="5"/>
    </row>
    <row r="5" spans="1:10" ht="15.6" customHeight="1" x14ac:dyDescent="0.25">
      <c r="A5" s="5"/>
      <c r="B5" s="5" t="s">
        <v>42</v>
      </c>
      <c r="C5" s="8" t="s">
        <v>13</v>
      </c>
      <c r="D5" s="9" t="s">
        <v>14</v>
      </c>
      <c r="E5" s="10">
        <v>10</v>
      </c>
      <c r="F5" s="5"/>
      <c r="G5" s="8">
        <v>0.08</v>
      </c>
      <c r="H5" s="8">
        <v>7.25</v>
      </c>
      <c r="I5" s="8">
        <v>0.13</v>
      </c>
      <c r="J5" s="14">
        <f>I5*4+H5*9+G5*4</f>
        <v>66.089999999999989</v>
      </c>
    </row>
    <row r="6" spans="1:10" ht="15" customHeight="1" x14ac:dyDescent="0.25">
      <c r="A6" s="5"/>
      <c r="B6" s="5" t="s">
        <v>43</v>
      </c>
      <c r="C6" s="8" t="s">
        <v>20</v>
      </c>
      <c r="D6" s="9" t="s">
        <v>28</v>
      </c>
      <c r="E6" s="11" t="s">
        <v>30</v>
      </c>
      <c r="F6" s="5"/>
      <c r="G6" s="15">
        <v>10.7</v>
      </c>
      <c r="H6" s="15">
        <v>11.6</v>
      </c>
      <c r="I6" s="15">
        <v>12.88</v>
      </c>
      <c r="J6" s="14">
        <f>I6*4+H6*9+G6*4</f>
        <v>198.71999999999997</v>
      </c>
    </row>
    <row r="7" spans="1:10" ht="15" customHeight="1" x14ac:dyDescent="0.25">
      <c r="A7" s="5"/>
      <c r="B7" s="5" t="s">
        <v>44</v>
      </c>
      <c r="C7" s="8" t="s">
        <v>11</v>
      </c>
      <c r="D7" s="9" t="s">
        <v>15</v>
      </c>
      <c r="E7" s="10">
        <v>150</v>
      </c>
      <c r="F7" s="5"/>
      <c r="G7" s="8">
        <v>5.22</v>
      </c>
      <c r="H7" s="8">
        <v>7.58</v>
      </c>
      <c r="I7" s="8">
        <v>35.630000000000003</v>
      </c>
      <c r="J7" s="14">
        <f>I7*4+H7*9+G7*4</f>
        <v>231.62</v>
      </c>
    </row>
    <row r="8" spans="1:10" ht="17.25" customHeight="1" x14ac:dyDescent="0.25">
      <c r="A8" s="5"/>
      <c r="B8" s="5" t="s">
        <v>45</v>
      </c>
      <c r="C8" s="8" t="s">
        <v>16</v>
      </c>
      <c r="D8" s="9" t="s">
        <v>29</v>
      </c>
      <c r="E8" s="10" t="s">
        <v>31</v>
      </c>
      <c r="F8" s="5"/>
      <c r="G8" s="8">
        <v>0.05</v>
      </c>
      <c r="H8" s="8">
        <v>0.01</v>
      </c>
      <c r="I8" s="8">
        <v>10.06</v>
      </c>
      <c r="J8" s="14">
        <f>I8*4+H8*9+G8*4</f>
        <v>40.530000000000008</v>
      </c>
    </row>
    <row r="9" spans="1:10" ht="14.45" customHeight="1" x14ac:dyDescent="0.25">
      <c r="A9" s="5"/>
      <c r="B9" s="5" t="s">
        <v>46</v>
      </c>
      <c r="C9" s="8"/>
      <c r="D9" s="9" t="s">
        <v>0</v>
      </c>
      <c r="E9" s="10">
        <v>40</v>
      </c>
      <c r="G9" s="8">
        <v>3.04</v>
      </c>
      <c r="H9" s="14">
        <v>0.4</v>
      </c>
      <c r="I9" s="8">
        <v>19.32</v>
      </c>
      <c r="J9" s="14">
        <f>I9*4+H9*9+G9*4</f>
        <v>93.039999999999992</v>
      </c>
    </row>
    <row r="10" spans="1:10" ht="15.75" x14ac:dyDescent="0.25">
      <c r="A10" s="5"/>
      <c r="B10" s="5"/>
      <c r="C10" s="12"/>
      <c r="D10" s="12" t="s">
        <v>1</v>
      </c>
      <c r="E10" s="13">
        <v>517</v>
      </c>
      <c r="F10" s="6" t="s">
        <v>39</v>
      </c>
      <c r="G10" s="13">
        <f>SUM(G5:G9)</f>
        <v>19.09</v>
      </c>
      <c r="H10" s="13">
        <f>SUM(H5:H9)</f>
        <v>26.84</v>
      </c>
      <c r="I10" s="13">
        <f>SUM(I5:I9)</f>
        <v>78.02000000000001</v>
      </c>
      <c r="J10" s="16">
        <v>746.5</v>
      </c>
    </row>
    <row r="11" spans="1:10" ht="15.95" customHeight="1" x14ac:dyDescent="0.25">
      <c r="A11" s="5" t="s">
        <v>2</v>
      </c>
      <c r="B11" s="5" t="s">
        <v>42</v>
      </c>
      <c r="C11" s="17" t="s">
        <v>23</v>
      </c>
      <c r="D11" s="18" t="s">
        <v>24</v>
      </c>
      <c r="E11" s="19">
        <v>100</v>
      </c>
      <c r="F11" s="5"/>
      <c r="G11" s="22">
        <v>1.22</v>
      </c>
      <c r="H11" s="23">
        <v>5.0999999999999996</v>
      </c>
      <c r="I11" s="23">
        <v>6.13</v>
      </c>
      <c r="J11" s="23">
        <f>I11*4+H11*9+G11*4</f>
        <v>75.3</v>
      </c>
    </row>
    <row r="12" spans="1:10" ht="33.950000000000003" customHeight="1" x14ac:dyDescent="0.25">
      <c r="A12" s="5"/>
      <c r="B12" s="5" t="s">
        <v>47</v>
      </c>
      <c r="C12" s="20" t="s">
        <v>25</v>
      </c>
      <c r="D12" s="18" t="s">
        <v>26</v>
      </c>
      <c r="E12" s="19">
        <v>250</v>
      </c>
      <c r="F12" s="5"/>
      <c r="G12" s="23">
        <v>2.56</v>
      </c>
      <c r="H12" s="19">
        <v>2.78</v>
      </c>
      <c r="I12" s="23">
        <v>15.69</v>
      </c>
      <c r="J12" s="23">
        <f t="shared" ref="J12:J17" si="0">I12*4+H12*9+G12*4</f>
        <v>98.02</v>
      </c>
    </row>
    <row r="13" spans="1:10" ht="32.1" customHeight="1" x14ac:dyDescent="0.25">
      <c r="A13" s="5"/>
      <c r="B13" s="5" t="s">
        <v>48</v>
      </c>
      <c r="C13" s="20" t="s">
        <v>20</v>
      </c>
      <c r="D13" s="18" t="s">
        <v>21</v>
      </c>
      <c r="E13" s="19" t="s">
        <v>22</v>
      </c>
      <c r="F13" s="5"/>
      <c r="G13" s="23">
        <v>11.89</v>
      </c>
      <c r="H13" s="23">
        <v>12.87</v>
      </c>
      <c r="I13" s="23">
        <v>14.31</v>
      </c>
      <c r="J13" s="23">
        <f t="shared" si="0"/>
        <v>220.63</v>
      </c>
    </row>
    <row r="14" spans="1:10" ht="15" customHeight="1" x14ac:dyDescent="0.25">
      <c r="A14" s="5"/>
      <c r="B14" s="5" t="s">
        <v>44</v>
      </c>
      <c r="C14" s="20" t="s">
        <v>11</v>
      </c>
      <c r="D14" s="18" t="s">
        <v>27</v>
      </c>
      <c r="E14" s="19">
        <v>180</v>
      </c>
      <c r="F14" s="5"/>
      <c r="G14" s="23">
        <v>5.22</v>
      </c>
      <c r="H14" s="23">
        <v>7.58</v>
      </c>
      <c r="I14" s="23">
        <v>35.630000000000003</v>
      </c>
      <c r="J14" s="23">
        <f t="shared" si="0"/>
        <v>231.62</v>
      </c>
    </row>
    <row r="15" spans="1:10" ht="14.1" customHeight="1" x14ac:dyDescent="0.25">
      <c r="A15" s="5"/>
      <c r="B15" s="5" t="s">
        <v>49</v>
      </c>
      <c r="C15" s="20" t="s">
        <v>17</v>
      </c>
      <c r="D15" s="18" t="s">
        <v>18</v>
      </c>
      <c r="E15" s="19">
        <v>200</v>
      </c>
      <c r="F15" s="6"/>
      <c r="G15" s="23">
        <v>0.16</v>
      </c>
      <c r="H15" s="23">
        <v>0.16</v>
      </c>
      <c r="I15" s="23">
        <v>15.01</v>
      </c>
      <c r="J15" s="23">
        <f t="shared" si="0"/>
        <v>62.12</v>
      </c>
    </row>
    <row r="16" spans="1:10" ht="14.1" customHeight="1" x14ac:dyDescent="0.25">
      <c r="A16" s="5"/>
      <c r="B16" s="5" t="s">
        <v>50</v>
      </c>
      <c r="C16" s="20"/>
      <c r="D16" s="18" t="s">
        <v>3</v>
      </c>
      <c r="E16" s="19">
        <v>50</v>
      </c>
      <c r="F16" s="5"/>
      <c r="G16" s="22">
        <v>3.3</v>
      </c>
      <c r="H16" s="22">
        <v>0.6</v>
      </c>
      <c r="I16" s="23">
        <v>19.829999999999998</v>
      </c>
      <c r="J16" s="23">
        <f t="shared" si="0"/>
        <v>97.92</v>
      </c>
    </row>
    <row r="17" spans="1:10" ht="15.95" customHeight="1" x14ac:dyDescent="0.25">
      <c r="A17" s="5"/>
      <c r="B17" s="5" t="s">
        <v>51</v>
      </c>
      <c r="C17" s="20"/>
      <c r="D17" s="18" t="s">
        <v>0</v>
      </c>
      <c r="E17" s="19">
        <v>30</v>
      </c>
      <c r="F17" s="5"/>
      <c r="G17" s="23">
        <v>2.37</v>
      </c>
      <c r="H17" s="22">
        <v>0.3</v>
      </c>
      <c r="I17" s="23">
        <v>14.49</v>
      </c>
      <c r="J17" s="23">
        <f t="shared" si="0"/>
        <v>70.14</v>
      </c>
    </row>
    <row r="18" spans="1:10" ht="15.75" x14ac:dyDescent="0.25">
      <c r="A18" s="5"/>
      <c r="B18" s="5"/>
      <c r="C18" s="27" t="s">
        <v>12</v>
      </c>
      <c r="D18" s="27"/>
      <c r="E18" s="25">
        <v>945</v>
      </c>
      <c r="F18" s="6" t="s">
        <v>39</v>
      </c>
      <c r="G18" s="21">
        <f>SUM(G11:G17)</f>
        <v>26.720000000000002</v>
      </c>
      <c r="H18" s="21">
        <f>SUM(H11:H17)</f>
        <v>29.39</v>
      </c>
      <c r="I18" s="24">
        <f>SUM(I11:I17)</f>
        <v>121.09</v>
      </c>
      <c r="J18" s="24">
        <v>848.32</v>
      </c>
    </row>
    <row r="20" spans="1:10" ht="4.5" hidden="1" customHeight="1" x14ac:dyDescent="0.25"/>
    <row r="27" spans="1:10" ht="15.75" x14ac:dyDescent="0.25">
      <c r="J27" s="26"/>
    </row>
    <row r="28" spans="1:10" ht="15.75" x14ac:dyDescent="0.25">
      <c r="J28" s="26"/>
    </row>
  </sheetData>
  <mergeCells count="1">
    <mergeCell ref="C18:D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Администратор</cp:lastModifiedBy>
  <cp:lastPrinted>2022-11-29T11:53:46Z</cp:lastPrinted>
  <dcterms:created xsi:type="dcterms:W3CDTF">2021-12-09T10:25:40Z</dcterms:created>
  <dcterms:modified xsi:type="dcterms:W3CDTF">2023-04-19T06:03:07Z</dcterms:modified>
</cp:coreProperties>
</file>